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0730" windowHeight="978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E22" i="1"/>
</calcChain>
</file>

<file path=xl/sharedStrings.xml><?xml version="1.0" encoding="utf-8"?>
<sst xmlns="http://schemas.openxmlformats.org/spreadsheetml/2006/main" count="51" uniqueCount="38">
  <si>
    <t>Descrizione Lotto</t>
  </si>
  <si>
    <t xml:space="preserve">CODICE PROOTTO </t>
  </si>
  <si>
    <t xml:space="preserve">DENOMINAZIONE COMMERCIALE </t>
  </si>
  <si>
    <t>CND</t>
  </si>
  <si>
    <t>PREZZO UNITARIO</t>
  </si>
  <si>
    <t>PREZZO A CONFEZIONE</t>
  </si>
  <si>
    <t>UM</t>
  </si>
  <si>
    <t>IVA</t>
  </si>
  <si>
    <t>Farmadati (AIC/Dispositivi)</t>
  </si>
  <si>
    <t>REF Produttore</t>
  </si>
  <si>
    <t>REF Distributore</t>
  </si>
  <si>
    <t>RND</t>
  </si>
  <si>
    <t>NUMERO DI  pezzi  A CONFEZIONE</t>
  </si>
  <si>
    <t>nominativo Produttore</t>
  </si>
  <si>
    <t>nominativo Fornitore</t>
  </si>
  <si>
    <t>PREZZO DI TUTTE LE CONFEZIONI OFFERTE  (col. S * col T)</t>
  </si>
  <si>
    <t>UNITA' DI MISURA</t>
  </si>
  <si>
    <t>QUANTITA' NEL QUADRIENNIO</t>
  </si>
  <si>
    <t>Medicazione emostatica sterile, assorbibile, in cellulosa ossidata e rigenerata
con proprietà battericide comprovate da studi clinici a PH acido a contatto con fluidi biologici conformabile e resistente alla trazione anche se bagnato riassorbibile in 1-2 settimane conservabile a temperatura ambiente. Varie Misure.</t>
  </si>
  <si>
    <t>Misura 5x35cm</t>
  </si>
  <si>
    <t>Misura 5x7 cm</t>
  </si>
  <si>
    <t>Misura 10x20cm</t>
  </si>
  <si>
    <t>Misura 2,5x5,1cm</t>
  </si>
  <si>
    <t>Misura 5 x10,2cm</t>
  </si>
  <si>
    <t>Misura 10 x 10 cm</t>
  </si>
  <si>
    <t>Medicazione emostatica sterile, assorbibile, in cellulosa ossidata e rigenerata
con proprietà battericide comprovate da studi clinici a PH acido a contatto con fluidi biologici conformabile e resistente alla trazione anche se bagnato riassorbibile in 1-2 settimane conservabile a temperatura ambiente in forma fibrillare non tessuta, non sfogliabile adatto all'introduzione in trocar da 5mm. Varie Misure.</t>
  </si>
  <si>
    <t>Misura 2,5x5 cm</t>
  </si>
  <si>
    <t>Misura 5 x 10 cm</t>
  </si>
  <si>
    <t>Falda di Collagene di origine bovina con elevata capacità di assorbimento e tempo di raggiungimento dell'emostasi di pochi minuti e riassorbimento in circa 3 settimane , pronta all'uso e di facile posizionamento. Deve essere utilizzabile sia in chirurgia open che laparoscopica e conservabile a temperatira ambiente. Confezione singola, sterile, monouso, latex-free, senza rilascio di oftalati.Varie misure</t>
  </si>
  <si>
    <t>pz</t>
  </si>
  <si>
    <t>tipo anale       cm8x2x1 circa</t>
  </si>
  <si>
    <t>NUMERO INTERO DI CONFEZIONI NECESSARIE (arrotondato all'intero superiore)  AD ESAUDIRE IL QUANTITATIVO  DI COLONNA D</t>
  </si>
  <si>
    <t xml:space="preserve">Medicazione emostatica sterile, assorbibile, in cellulosa ossidata e rigenerata con proprietà battericide comprovate da studi clinici a PH acido a contatto con fluidi biologici conformabile e resistente alla trazione anche se bagnato riassorbibile in 1-2 settimane conservabile a temperatura ambiente in forma fibrillare non tessuta, non sfogliabile adatto all'introduzione in trocar da 5mm. </t>
  </si>
  <si>
    <t>SPUGNA DI GELATINA EMOSTATICA RIASSORBIBILE DI ORIGINE SUINA  - Completamente riassorbibile in circa tre settimane, insolubile in acqua, durante la manipolazione non deve presentare tendenza a disgregarsi Ottima tollerabilità e biocompatibilità ed elevata capacità assorbente.</t>
  </si>
  <si>
    <t>5 bis</t>
  </si>
  <si>
    <t xml:space="preserve">tipo standard cm7x5x1 circa oppure 8x5x1 cm </t>
  </si>
  <si>
    <t>tipo standard cm 8x5x1 circa</t>
  </si>
  <si>
    <t>base d'asta pluriennale, soggetta a ribasso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</si>
</sst>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Times New Roman"/>
      <family val="1"/>
    </font>
    <font>
      <b/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8" fillId="2" borderId="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44" fontId="1" fillId="2" borderId="12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4" borderId="1" xfId="0" applyFill="1" applyBorder="1"/>
    <xf numFmtId="44" fontId="0" fillId="4" borderId="1" xfId="1" applyFont="1" applyFill="1" applyBorder="1" applyAlignment="1">
      <alignment horizontal="center" vertical="center" wrapText="1"/>
    </xf>
    <xf numFmtId="44" fontId="0" fillId="4" borderId="14" xfId="1" applyFont="1" applyFill="1" applyBorder="1" applyAlignment="1">
      <alignment horizontal="center" vertical="center" wrapText="1"/>
    </xf>
    <xf numFmtId="0" fontId="0" fillId="4" borderId="15" xfId="0" applyFill="1" applyBorder="1"/>
    <xf numFmtId="0" fontId="0" fillId="4" borderId="14" xfId="0" applyFill="1" applyBorder="1"/>
    <xf numFmtId="0" fontId="8" fillId="3" borderId="1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44" fontId="0" fillId="4" borderId="2" xfId="1" applyFont="1" applyFill="1" applyBorder="1" applyAlignment="1">
      <alignment horizontal="center" vertical="center" wrapText="1"/>
    </xf>
    <xf numFmtId="44" fontId="0" fillId="4" borderId="15" xfId="1" applyFont="1" applyFill="1" applyBorder="1" applyAlignment="1">
      <alignment horizontal="center" vertical="center" wrapText="1"/>
    </xf>
    <xf numFmtId="0" fontId="0" fillId="2" borderId="22" xfId="0" applyFill="1" applyBorder="1"/>
    <xf numFmtId="0" fontId="0" fillId="2" borderId="19" xfId="0" applyFill="1" applyBorder="1"/>
    <xf numFmtId="0" fontId="0" fillId="2" borderId="23" xfId="0" applyFill="1" applyBorder="1"/>
    <xf numFmtId="44" fontId="5" fillId="2" borderId="1" xfId="1" applyFont="1" applyFill="1" applyBorder="1" applyAlignment="1">
      <alignment horizontal="center" vertical="center"/>
    </xf>
    <xf numFmtId="44" fontId="2" fillId="2" borderId="14" xfId="1" applyFont="1" applyFill="1" applyBorder="1" applyAlignment="1">
      <alignment horizontal="center" vertical="center" wrapText="1"/>
    </xf>
    <xf numFmtId="44" fontId="5" fillId="2" borderId="0" xfId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43" fontId="6" fillId="2" borderId="1" xfId="2" applyFont="1" applyFill="1" applyBorder="1" applyAlignment="1">
      <alignment horizontal="center" vertical="center" wrapText="1"/>
    </xf>
    <xf numFmtId="43" fontId="3" fillId="4" borderId="1" xfId="2" applyFont="1" applyFill="1" applyBorder="1" applyAlignment="1">
      <alignment horizontal="center" vertical="center" wrapText="1"/>
    </xf>
    <xf numFmtId="43" fontId="7" fillId="2" borderId="12" xfId="2" applyFont="1" applyFill="1" applyBorder="1" applyAlignment="1">
      <alignment horizontal="center" vertical="center" wrapText="1"/>
    </xf>
    <xf numFmtId="43" fontId="3" fillId="4" borderId="21" xfId="2" applyFont="1" applyFill="1" applyBorder="1" applyAlignment="1">
      <alignment horizontal="center" vertical="center" wrapText="1"/>
    </xf>
    <xf numFmtId="43" fontId="1" fillId="4" borderId="3" xfId="2" applyFont="1" applyFill="1" applyBorder="1" applyAlignment="1">
      <alignment horizontal="center" vertical="center" wrapText="1"/>
    </xf>
    <xf numFmtId="43" fontId="0" fillId="4" borderId="1" xfId="2" applyFont="1" applyFill="1" applyBorder="1" applyAlignment="1">
      <alignment horizontal="center" vertical="center" wrapText="1"/>
    </xf>
    <xf numFmtId="43" fontId="0" fillId="2" borderId="0" xfId="2" applyFont="1" applyFill="1" applyBorder="1" applyAlignment="1">
      <alignment horizontal="center" vertical="center" wrapText="1"/>
    </xf>
    <xf numFmtId="43" fontId="0" fillId="0" borderId="0" xfId="2" applyFont="1" applyAlignment="1">
      <alignment horizontal="center" vertical="center" wrapText="1"/>
    </xf>
    <xf numFmtId="43" fontId="10" fillId="4" borderId="1" xfId="2" applyFont="1" applyFill="1" applyBorder="1" applyAlignment="1">
      <alignment horizontal="center" vertical="center" wrapText="1"/>
    </xf>
    <xf numFmtId="43" fontId="10" fillId="4" borderId="14" xfId="2" applyFont="1" applyFill="1" applyBorder="1" applyAlignment="1">
      <alignment horizontal="center" vertical="center" wrapText="1"/>
    </xf>
    <xf numFmtId="43" fontId="0" fillId="4" borderId="1" xfId="2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0" fillId="0" borderId="0" xfId="0" applyAlignment="1">
      <alignment horizontal="justify"/>
    </xf>
    <xf numFmtId="0" fontId="9" fillId="3" borderId="2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44" fontId="5" fillId="4" borderId="14" xfId="1" applyFont="1" applyFill="1" applyBorder="1" applyAlignment="1">
      <alignment horizontal="center" vertical="center"/>
    </xf>
    <xf numFmtId="44" fontId="5" fillId="4" borderId="9" xfId="1" applyFont="1" applyFill="1" applyBorder="1" applyAlignment="1">
      <alignment horizontal="center" vertical="center"/>
    </xf>
    <xf numFmtId="44" fontId="5" fillId="4" borderId="30" xfId="1" applyFont="1" applyFill="1" applyBorder="1" applyAlignment="1">
      <alignment horizontal="center" vertical="center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9" defaultPivotStyle="PivotStyleLight16"/>
  <colors>
    <mruColors>
      <color rgb="FFCCFF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4"/>
  <sheetViews>
    <sheetView tabSelected="1" workbookViewId="0">
      <selection activeCell="E1" sqref="E1"/>
    </sheetView>
  </sheetViews>
  <sheetFormatPr defaultRowHeight="15"/>
  <cols>
    <col min="1" max="1" width="9.140625" style="2"/>
    <col min="2" max="2" width="42.42578125" style="2" customWidth="1"/>
    <col min="3" max="3" width="45.140625" style="2" customWidth="1"/>
    <col min="4" max="4" width="17.42578125" style="52" customWidth="1"/>
    <col min="5" max="5" width="14.5703125" style="1" customWidth="1"/>
    <col min="6" max="6" width="15.42578125" customWidth="1"/>
    <col min="7" max="7" width="20.28515625" customWidth="1"/>
    <col min="8" max="8" width="11.42578125" customWidth="1"/>
    <col min="9" max="9" width="14.28515625" customWidth="1"/>
    <col min="10" max="10" width="15.7109375" customWidth="1"/>
    <col min="11" max="11" width="11" customWidth="1"/>
    <col min="12" max="12" width="18.28515625" customWidth="1"/>
    <col min="13" max="13" width="13.28515625" customWidth="1"/>
    <col min="14" max="14" width="16.85546875" customWidth="1"/>
    <col min="15" max="15" width="20.28515625" customWidth="1"/>
    <col min="16" max="16" width="16" customWidth="1"/>
    <col min="17" max="17" width="12.7109375" customWidth="1"/>
    <col min="18" max="18" width="13.85546875" customWidth="1"/>
    <col min="19" max="19" width="20.5703125" customWidth="1"/>
    <col min="20" max="20" width="14" customWidth="1"/>
    <col min="21" max="21" width="13" customWidth="1"/>
  </cols>
  <sheetData>
    <row r="1" spans="1:21" ht="139.5" customHeight="1">
      <c r="A1" s="12"/>
      <c r="B1" s="13" t="s">
        <v>0</v>
      </c>
      <c r="C1" s="14" t="s">
        <v>16</v>
      </c>
      <c r="D1" s="45" t="s">
        <v>17</v>
      </c>
      <c r="E1" s="36" t="s">
        <v>37</v>
      </c>
      <c r="F1" s="15" t="s">
        <v>1</v>
      </c>
      <c r="G1" s="15" t="s">
        <v>2</v>
      </c>
      <c r="H1" s="16" t="s">
        <v>6</v>
      </c>
      <c r="I1" s="17" t="s">
        <v>7</v>
      </c>
      <c r="J1" s="16" t="s">
        <v>8</v>
      </c>
      <c r="K1" s="16" t="s">
        <v>9</v>
      </c>
      <c r="L1" s="16" t="s">
        <v>10</v>
      </c>
      <c r="M1" s="16" t="s">
        <v>3</v>
      </c>
      <c r="N1" s="16" t="s">
        <v>11</v>
      </c>
      <c r="O1" s="16" t="s">
        <v>13</v>
      </c>
      <c r="P1" s="16" t="s">
        <v>14</v>
      </c>
      <c r="Q1" s="15" t="s">
        <v>4</v>
      </c>
      <c r="R1" s="15" t="s">
        <v>12</v>
      </c>
      <c r="S1" s="15" t="s">
        <v>31</v>
      </c>
      <c r="T1" s="15" t="s">
        <v>5</v>
      </c>
      <c r="U1" s="15" t="s">
        <v>15</v>
      </c>
    </row>
    <row r="2" spans="1:21" ht="127.5" customHeight="1">
      <c r="A2" s="65">
        <v>1</v>
      </c>
      <c r="B2" s="3" t="s">
        <v>18</v>
      </c>
      <c r="C2" s="46"/>
      <c r="D2" s="46"/>
      <c r="E2" s="69">
        <v>253320</v>
      </c>
      <c r="F2" s="18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>
      <c r="A3" s="63"/>
      <c r="B3" s="24" t="s">
        <v>19</v>
      </c>
      <c r="C3" s="20" t="s">
        <v>29</v>
      </c>
      <c r="D3" s="53">
        <v>1600</v>
      </c>
      <c r="E3" s="70"/>
      <c r="F3" s="18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>
      <c r="A4" s="63"/>
      <c r="B4" s="24" t="s">
        <v>20</v>
      </c>
      <c r="C4" s="20" t="s">
        <v>29</v>
      </c>
      <c r="D4" s="53">
        <v>2400</v>
      </c>
      <c r="E4" s="70"/>
      <c r="F4" s="18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ht="15.75" thickBot="1">
      <c r="A5" s="66"/>
      <c r="B5" s="25" t="s">
        <v>21</v>
      </c>
      <c r="C5" s="21" t="s">
        <v>29</v>
      </c>
      <c r="D5" s="54">
        <v>4400</v>
      </c>
      <c r="E5" s="70"/>
      <c r="F5" s="22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6.5" thickBot="1">
      <c r="A6" s="9"/>
      <c r="B6" s="10"/>
      <c r="C6" s="11"/>
      <c r="D6" s="47"/>
      <c r="E6" s="37"/>
      <c r="F6" s="32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</row>
    <row r="7" spans="1:21" ht="141" customHeight="1" thickBot="1">
      <c r="A7" s="67">
        <v>2</v>
      </c>
      <c r="B7" s="26" t="s">
        <v>32</v>
      </c>
      <c r="C7" s="46"/>
      <c r="D7" s="48"/>
      <c r="E7" s="69">
        <v>343800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>
      <c r="A8" s="64"/>
      <c r="B8" s="27" t="s">
        <v>22</v>
      </c>
      <c r="C8" s="30" t="s">
        <v>29</v>
      </c>
      <c r="D8" s="49">
        <v>280</v>
      </c>
      <c r="E8" s="7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>
      <c r="A9" s="64"/>
      <c r="B9" s="29" t="s">
        <v>23</v>
      </c>
      <c r="C9" s="30" t="s">
        <v>29</v>
      </c>
      <c r="D9" s="50">
        <v>1520</v>
      </c>
      <c r="E9" s="70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ht="15.75" thickBot="1">
      <c r="A10" s="68"/>
      <c r="B10" s="28" t="s">
        <v>24</v>
      </c>
      <c r="C10" s="31" t="s">
        <v>29</v>
      </c>
      <c r="D10" s="50">
        <v>400</v>
      </c>
      <c r="E10" s="71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 ht="15.75" thickBot="1">
      <c r="A11" s="4"/>
      <c r="B11" s="7"/>
      <c r="C11" s="44"/>
      <c r="D11" s="51"/>
      <c r="E11" s="35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ht="153.75" customHeight="1" thickBot="1">
      <c r="A12" s="67">
        <v>3</v>
      </c>
      <c r="B12" s="42" t="s">
        <v>25</v>
      </c>
      <c r="C12" s="46"/>
      <c r="D12" s="50"/>
      <c r="E12" s="69">
        <v>189120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 ht="15.75">
      <c r="A13" s="64"/>
      <c r="B13" s="39" t="s">
        <v>26</v>
      </c>
      <c r="C13" s="46" t="s">
        <v>29</v>
      </c>
      <c r="D13" s="50">
        <v>400</v>
      </c>
      <c r="E13" s="70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 ht="15.75">
      <c r="A14" s="64"/>
      <c r="B14" s="43" t="s">
        <v>27</v>
      </c>
      <c r="C14" s="46" t="s">
        <v>29</v>
      </c>
      <c r="D14" s="50">
        <v>380</v>
      </c>
      <c r="E14" s="70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 ht="16.5" thickBot="1">
      <c r="A15" s="64"/>
      <c r="B15" s="40" t="s">
        <v>24</v>
      </c>
      <c r="C15" s="46" t="s">
        <v>29</v>
      </c>
      <c r="D15" s="50">
        <v>360</v>
      </c>
      <c r="E15" s="71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ht="16.5" thickBot="1">
      <c r="A16" s="5"/>
      <c r="B16" s="6"/>
      <c r="C16" s="46"/>
      <c r="D16" s="51"/>
      <c r="E16" s="35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ht="140.25" customHeight="1">
      <c r="A17" s="63">
        <v>4</v>
      </c>
      <c r="B17" s="38" t="s">
        <v>28</v>
      </c>
      <c r="C17" s="46"/>
      <c r="D17" s="50"/>
      <c r="E17" s="62">
        <v>144000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21" ht="15.75" thickBot="1">
      <c r="A18" s="64"/>
      <c r="B18" s="24" t="s">
        <v>36</v>
      </c>
      <c r="C18" s="41" t="s">
        <v>29</v>
      </c>
      <c r="D18" s="50">
        <v>600</v>
      </c>
      <c r="E18" s="62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1" ht="76.5">
      <c r="A19" s="60">
        <v>5</v>
      </c>
      <c r="B19" s="59" t="s">
        <v>33</v>
      </c>
      <c r="C19" s="46"/>
      <c r="D19" s="55"/>
      <c r="E19" s="62">
        <v>24000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</row>
    <row r="20" spans="1:21" ht="15.75" thickBot="1">
      <c r="A20" s="60"/>
      <c r="B20" s="61" t="s">
        <v>35</v>
      </c>
      <c r="C20" s="41" t="s">
        <v>29</v>
      </c>
      <c r="D20" s="55">
        <v>6000</v>
      </c>
      <c r="E20" s="62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</row>
    <row r="21" spans="1:21" ht="76.5">
      <c r="A21" s="60" t="s">
        <v>34</v>
      </c>
      <c r="B21" s="59" t="s">
        <v>33</v>
      </c>
      <c r="C21" s="41"/>
      <c r="D21" s="55"/>
      <c r="E21" s="62">
        <v>16000</v>
      </c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spans="1:21" ht="15.75" thickBot="1">
      <c r="A22" s="57"/>
      <c r="B22" s="56" t="s">
        <v>30</v>
      </c>
      <c r="C22" s="41" t="s">
        <v>29</v>
      </c>
      <c r="D22" s="55">
        <v>4000</v>
      </c>
      <c r="E22" s="62">
        <f>SUM(E2:E21)</f>
        <v>970240</v>
      </c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spans="1:21">
      <c r="C23" s="58"/>
    </row>
    <row r="24" spans="1:21">
      <c r="C24" s="58"/>
    </row>
  </sheetData>
  <mergeCells count="7">
    <mergeCell ref="E2:E5"/>
    <mergeCell ref="E12:E15"/>
    <mergeCell ref="E7:E10"/>
    <mergeCell ref="A17:A18"/>
    <mergeCell ref="A2:A5"/>
    <mergeCell ref="A7:A10"/>
    <mergeCell ref="A12:A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reparto</dc:creator>
  <cp:lastModifiedBy>tiziana.petrella</cp:lastModifiedBy>
  <dcterms:created xsi:type="dcterms:W3CDTF">2013-04-26T09:01:04Z</dcterms:created>
  <dcterms:modified xsi:type="dcterms:W3CDTF">2016-05-30T16:55:07Z</dcterms:modified>
</cp:coreProperties>
</file>